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mixos\Desktop\"/>
    </mc:Choice>
  </mc:AlternateContent>
  <xr:revisionPtr revIDLastSave="0" documentId="13_ncr:1_{B014D5C5-B9FF-4EE4-BD0B-37E978F0BAA1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  <c r="G18" i="1" s="1"/>
  <c r="G6" i="1"/>
  <c r="G7" i="1"/>
  <c r="G8" i="1"/>
  <c r="G9" i="1"/>
  <c r="G10" i="1"/>
  <c r="G11" i="1"/>
  <c r="G12" i="1"/>
  <c r="G13" i="1"/>
  <c r="G14" i="1"/>
  <c r="G15" i="1"/>
  <c r="G16" i="1"/>
</calcChain>
</file>

<file path=xl/sharedStrings.xml><?xml version="1.0" encoding="utf-8"?>
<sst xmlns="http://schemas.openxmlformats.org/spreadsheetml/2006/main" count="44" uniqueCount="44">
  <si>
    <t>PWM Solenoid and Valve Driver using DRV103</t>
  </si>
  <si>
    <t>QNTY</t>
  </si>
  <si>
    <t>REF</t>
  </si>
  <si>
    <t>DESC</t>
  </si>
  <si>
    <t>SR</t>
  </si>
  <si>
    <t>CN1</t>
  </si>
  <si>
    <t>C2</t>
  </si>
  <si>
    <t>D1</t>
  </si>
  <si>
    <t>D2</t>
  </si>
  <si>
    <t>R1</t>
  </si>
  <si>
    <t>R2</t>
  </si>
  <si>
    <t>R3</t>
  </si>
  <si>
    <t>R4</t>
  </si>
  <si>
    <t>R5</t>
  </si>
  <si>
    <t>U1</t>
  </si>
  <si>
    <t>5 PIN HEADER CONNECTOR</t>
  </si>
  <si>
    <t>0.1uF SMD 1206</t>
  </si>
  <si>
    <t>10uF SMD 35V</t>
  </si>
  <si>
    <t>MURS360T3G SMD</t>
  </si>
  <si>
    <t>10K SMD 1206</t>
  </si>
  <si>
    <t>1M SMD 1206</t>
  </si>
  <si>
    <t>2.2K SMD 1206</t>
  </si>
  <si>
    <t>MOUSER</t>
  </si>
  <si>
    <t>LED RED SMD 1206</t>
  </si>
  <si>
    <t>UNIT PRICE</t>
  </si>
  <si>
    <t>595-DRV103U/2K5</t>
  </si>
  <si>
    <t>TOTAL PRC</t>
  </si>
  <si>
    <t>80-C1206C104K6RACTU</t>
  </si>
  <si>
    <t>C1</t>
  </si>
  <si>
    <t>C3</t>
  </si>
  <si>
    <t>1uF SMD 1206</t>
  </si>
  <si>
    <t>963-GMK316B7105KLHT</t>
  </si>
  <si>
    <t>647-UWX1V100MCL1</t>
  </si>
  <si>
    <t xml:space="preserve">863-MURS360T3G </t>
  </si>
  <si>
    <t>859-LTST-C150CKT</t>
  </si>
  <si>
    <t>603-RT1206FRE0710KL</t>
  </si>
  <si>
    <t>2.72K SMD 1206</t>
  </si>
  <si>
    <t>603-RT1206FRE072K7L</t>
  </si>
  <si>
    <t>680K SMD 1206</t>
  </si>
  <si>
    <t>603-RT1206FRE07680KL</t>
  </si>
  <si>
    <t>603-RT1206FRE071ML</t>
  </si>
  <si>
    <t>603-RT1206FRE072K2L</t>
  </si>
  <si>
    <t>-</t>
  </si>
  <si>
    <t xml:space="preserve">DRV103 SMD SOIC8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</si>
</sst>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00\ &quot;€&quot;"/>
    <numFmt numFmtId="166" formatCode="#,##0.000\ _€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charset val="161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0" borderId="0" xfId="0" applyAlignment="1">
      <alignment horizontal="center" wrapText="1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9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166" fontId="0" fillId="0" borderId="0" xfId="0" applyNumberFormat="1"/>
    <xf numFmtId="166" fontId="0" fillId="2" borderId="0" xfId="0" applyNumberFormat="1" applyFill="1" applyAlignment="1">
      <alignment horizontal="center"/>
    </xf>
    <xf numFmtId="166" fontId="0" fillId="0" borderId="0" xfId="0" applyNumberForma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workbookViewId="0">
      <selection activeCell="A17" sqref="A17:XFD17"/>
    </sheetView>
  </sheetViews>
  <sheetFormatPr defaultRowHeight="15" x14ac:dyDescent="0.25"/>
  <cols>
    <col min="1" max="1" width="8.5703125" customWidth="1"/>
    <col min="3" max="3" width="11.28515625" customWidth="1"/>
    <col min="4" max="4" width="35" customWidth="1"/>
    <col min="5" max="5" width="25.85546875" customWidth="1"/>
    <col min="6" max="6" width="14.85546875" customWidth="1"/>
    <col min="7" max="7" width="12.7109375" style="11" customWidth="1"/>
  </cols>
  <sheetData>
    <row r="1" spans="1:9" ht="18.75" x14ac:dyDescent="0.3">
      <c r="A1" s="10" t="s">
        <v>0</v>
      </c>
      <c r="B1" s="10"/>
      <c r="C1" s="10"/>
      <c r="D1" s="10"/>
      <c r="E1" s="10"/>
      <c r="F1" s="10"/>
      <c r="I1" s="1"/>
    </row>
    <row r="2" spans="1:9" x14ac:dyDescent="0.25">
      <c r="C2" s="1"/>
    </row>
    <row r="4" spans="1:9" x14ac:dyDescent="0.25">
      <c r="A4" s="3" t="s">
        <v>4</v>
      </c>
      <c r="B4" s="3" t="s">
        <v>1</v>
      </c>
      <c r="C4" s="3" t="s">
        <v>2</v>
      </c>
      <c r="D4" s="3" t="s">
        <v>3</v>
      </c>
      <c r="E4" s="3" t="s">
        <v>22</v>
      </c>
      <c r="F4" s="3" t="s">
        <v>24</v>
      </c>
      <c r="G4" s="12" t="s">
        <v>26</v>
      </c>
      <c r="H4" s="4"/>
    </row>
    <row r="5" spans="1:9" x14ac:dyDescent="0.25">
      <c r="A5" s="2">
        <v>1</v>
      </c>
      <c r="B5" s="2">
        <v>1</v>
      </c>
      <c r="C5" s="2" t="s">
        <v>5</v>
      </c>
      <c r="D5" s="2" t="s">
        <v>15</v>
      </c>
      <c r="E5" s="2" t="s">
        <v>42</v>
      </c>
      <c r="F5" s="6">
        <v>0</v>
      </c>
      <c r="G5" s="13">
        <f t="shared" ref="G5:G15" si="0">B5*F5</f>
        <v>0</v>
      </c>
    </row>
    <row r="6" spans="1:9" x14ac:dyDescent="0.25">
      <c r="A6" s="2">
        <v>2</v>
      </c>
      <c r="B6" s="2">
        <v>1</v>
      </c>
      <c r="C6" s="2" t="s">
        <v>28</v>
      </c>
      <c r="D6" s="2" t="s">
        <v>30</v>
      </c>
      <c r="E6" s="2" t="s">
        <v>31</v>
      </c>
      <c r="F6" s="6">
        <v>0.104</v>
      </c>
      <c r="G6" s="13">
        <f t="shared" si="0"/>
        <v>0.104</v>
      </c>
    </row>
    <row r="7" spans="1:9" x14ac:dyDescent="0.25">
      <c r="A7" s="2">
        <v>3</v>
      </c>
      <c r="B7" s="2">
        <v>1</v>
      </c>
      <c r="C7" s="2" t="s">
        <v>29</v>
      </c>
      <c r="D7" s="2" t="s">
        <v>16</v>
      </c>
      <c r="E7" s="2" t="s">
        <v>27</v>
      </c>
      <c r="F7" s="6">
        <v>4.2999999999999997E-2</v>
      </c>
      <c r="G7" s="13">
        <f t="shared" si="0"/>
        <v>4.2999999999999997E-2</v>
      </c>
    </row>
    <row r="8" spans="1:9" x14ac:dyDescent="0.25">
      <c r="A8" s="2">
        <v>4</v>
      </c>
      <c r="B8" s="2">
        <v>1</v>
      </c>
      <c r="C8" s="2" t="s">
        <v>6</v>
      </c>
      <c r="D8" s="2" t="s">
        <v>17</v>
      </c>
      <c r="E8" s="2" t="s">
        <v>32</v>
      </c>
      <c r="F8" s="6">
        <v>0.17499999999999999</v>
      </c>
      <c r="G8" s="13">
        <f t="shared" si="0"/>
        <v>0.17499999999999999</v>
      </c>
    </row>
    <row r="9" spans="1:9" x14ac:dyDescent="0.25">
      <c r="A9" s="2">
        <v>5</v>
      </c>
      <c r="B9" s="2">
        <v>1</v>
      </c>
      <c r="C9" s="2" t="s">
        <v>7</v>
      </c>
      <c r="D9" s="2" t="s">
        <v>18</v>
      </c>
      <c r="E9" s="2" t="s">
        <v>33</v>
      </c>
      <c r="F9" s="6">
        <v>0.32700000000000001</v>
      </c>
      <c r="G9" s="13">
        <f t="shared" si="0"/>
        <v>0.32700000000000001</v>
      </c>
    </row>
    <row r="10" spans="1:9" x14ac:dyDescent="0.25">
      <c r="A10" s="2">
        <v>6</v>
      </c>
      <c r="B10" s="2">
        <v>1</v>
      </c>
      <c r="C10" s="2" t="s">
        <v>8</v>
      </c>
      <c r="D10" s="2" t="s">
        <v>23</v>
      </c>
      <c r="E10" s="2" t="s">
        <v>34</v>
      </c>
      <c r="F10" s="6">
        <v>0.16200000000000001</v>
      </c>
      <c r="G10" s="13">
        <f t="shared" si="0"/>
        <v>0.16200000000000001</v>
      </c>
    </row>
    <row r="11" spans="1:9" x14ac:dyDescent="0.25">
      <c r="A11" s="2">
        <v>7</v>
      </c>
      <c r="B11" s="2">
        <v>1</v>
      </c>
      <c r="C11" s="2" t="s">
        <v>9</v>
      </c>
      <c r="D11" s="2" t="s">
        <v>19</v>
      </c>
      <c r="E11" s="2" t="s">
        <v>35</v>
      </c>
      <c r="F11" s="6">
        <v>8.7999999999999995E-2</v>
      </c>
      <c r="G11" s="13">
        <f t="shared" si="0"/>
        <v>8.7999999999999995E-2</v>
      </c>
    </row>
    <row r="12" spans="1:9" x14ac:dyDescent="0.25">
      <c r="A12" s="2">
        <v>8</v>
      </c>
      <c r="B12" s="2">
        <v>1</v>
      </c>
      <c r="C12" s="2" t="s">
        <v>10</v>
      </c>
      <c r="D12" s="2" t="s">
        <v>36</v>
      </c>
      <c r="E12" s="2" t="s">
        <v>37</v>
      </c>
      <c r="F12" s="6">
        <v>8.7999999999999995E-2</v>
      </c>
      <c r="G12" s="13">
        <f t="shared" si="0"/>
        <v>8.7999999999999995E-2</v>
      </c>
    </row>
    <row r="13" spans="1:9" x14ac:dyDescent="0.25">
      <c r="A13" s="2">
        <v>9</v>
      </c>
      <c r="B13" s="2">
        <v>1</v>
      </c>
      <c r="C13" s="2" t="s">
        <v>11</v>
      </c>
      <c r="D13" s="2" t="s">
        <v>38</v>
      </c>
      <c r="E13" s="2" t="s">
        <v>39</v>
      </c>
      <c r="F13" s="6">
        <v>8.7999999999999995E-2</v>
      </c>
      <c r="G13" s="13">
        <f t="shared" si="0"/>
        <v>8.7999999999999995E-2</v>
      </c>
    </row>
    <row r="14" spans="1:9" x14ac:dyDescent="0.25">
      <c r="A14" s="2">
        <v>10</v>
      </c>
      <c r="B14" s="2">
        <v>1</v>
      </c>
      <c r="C14" s="2" t="s">
        <v>12</v>
      </c>
      <c r="D14" s="2" t="s">
        <v>20</v>
      </c>
      <c r="E14" s="2" t="s">
        <v>40</v>
      </c>
      <c r="F14" s="6">
        <v>8.7999999999999995E-2</v>
      </c>
      <c r="G14" s="13">
        <f t="shared" si="0"/>
        <v>8.7999999999999995E-2</v>
      </c>
    </row>
    <row r="15" spans="1:9" x14ac:dyDescent="0.25">
      <c r="A15" s="2">
        <v>11</v>
      </c>
      <c r="B15" s="2">
        <v>1</v>
      </c>
      <c r="C15" s="2" t="s">
        <v>13</v>
      </c>
      <c r="D15" s="2" t="s">
        <v>21</v>
      </c>
      <c r="E15" s="2" t="s">
        <v>41</v>
      </c>
      <c r="F15" s="6">
        <v>8.7999999999999995E-2</v>
      </c>
      <c r="G15" s="13">
        <f t="shared" si="0"/>
        <v>8.7999999999999995E-2</v>
      </c>
    </row>
    <row r="16" spans="1:9" x14ac:dyDescent="0.25">
      <c r="A16" s="2">
        <v>12</v>
      </c>
      <c r="B16" s="2">
        <v>1</v>
      </c>
      <c r="C16" s="2" t="s">
        <v>14</v>
      </c>
      <c r="D16" s="5" t="s">
        <v>43</v>
      </c>
      <c r="E16" s="2" t="s">
        <v>25</v>
      </c>
      <c r="F16" s="6">
        <v>3.63</v>
      </c>
      <c r="G16" s="13">
        <f>B16*F16</f>
        <v>3.63</v>
      </c>
      <c r="I16" s="1"/>
    </row>
    <row r="18" spans="5:7" x14ac:dyDescent="0.25">
      <c r="F18" s="7"/>
      <c r="G18" s="13">
        <f>SUM(G5:G16)</f>
        <v>4.8810000000000002</v>
      </c>
    </row>
    <row r="19" spans="5:7" x14ac:dyDescent="0.25">
      <c r="F19" s="7"/>
      <c r="G19" s="13"/>
    </row>
    <row r="20" spans="5:7" x14ac:dyDescent="0.25">
      <c r="E20" s="7"/>
      <c r="F20" s="8"/>
      <c r="G20" s="13"/>
    </row>
    <row r="21" spans="5:7" x14ac:dyDescent="0.25">
      <c r="E21" s="7"/>
      <c r="F21" s="9"/>
      <c r="G21" s="13"/>
    </row>
    <row r="23" spans="5:7" x14ac:dyDescent="0.25">
      <c r="F23" s="7"/>
      <c r="G23" s="13"/>
    </row>
  </sheetData>
  <mergeCells count="1">
    <mergeCell ref="A1:F1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mixos</dc:creator>
  <cp:lastModifiedBy>mixos</cp:lastModifiedBy>
  <dcterms:created xsi:type="dcterms:W3CDTF">2015-06-05T18:19:34Z</dcterms:created>
  <dcterms:modified xsi:type="dcterms:W3CDTF">2019-12-09T16:25:50Z</dcterms:modified>
</cp:coreProperties>
</file>